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Источники!$A$40</definedName>
    <definedName name="LAST_CELL" localSheetId="0">Источники!$F$55</definedName>
    <definedName name="RBEGIN_1" localSheetId="0">Источники!$A$12</definedName>
    <definedName name="REND_1" localSheetId="0">Источники!$A$43</definedName>
    <definedName name="S_520" localSheetId="0">Источники!$A$30</definedName>
    <definedName name="S_620" localSheetId="0">Источники!$A$32</definedName>
    <definedName name="S_700" localSheetId="0">Источники!$A$34</definedName>
    <definedName name="S_700A" localSheetId="0">Источники!$A$35</definedName>
    <definedName name="SIGN" localSheetId="0">Источники!$A$40:$D$41</definedName>
  </definedNames>
  <calcPr calcId="125725"/>
</workbook>
</file>

<file path=xl/calcChain.xml><?xml version="1.0" encoding="utf-8"?>
<calcChain xmlns="http://schemas.openxmlformats.org/spreadsheetml/2006/main">
  <c r="F28" i="3"/>
  <c r="F27" s="1"/>
  <c r="F26" s="1"/>
  <c r="E19"/>
  <c r="E16" s="1"/>
  <c r="D19"/>
  <c r="E38"/>
  <c r="E37" s="1"/>
  <c r="E36" s="1"/>
  <c r="E42"/>
  <c r="E41" s="1"/>
  <c r="E40" s="1"/>
  <c r="D24"/>
  <c r="F24" s="1"/>
  <c r="D28"/>
  <c r="D27" s="1"/>
  <c r="D26" s="1"/>
  <c r="F25"/>
  <c r="D38"/>
  <c r="D37" s="1"/>
  <c r="D36" s="1"/>
  <c r="D42"/>
  <c r="D41" s="1"/>
  <c r="D40" s="1"/>
  <c r="D23" l="1"/>
  <c r="E35"/>
  <c r="D35"/>
  <c r="E34" l="1"/>
  <c r="E12"/>
  <c r="F23"/>
  <c r="D22"/>
  <c r="F22" s="1"/>
  <c r="D34"/>
  <c r="D12"/>
</calcChain>
</file>

<file path=xl/sharedStrings.xml><?xml version="1.0" encoding="utf-8"?>
<sst xmlns="http://schemas.openxmlformats.org/spreadsheetml/2006/main" count="149" uniqueCount="90">
  <si>
    <t>01.07.2022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</si>
  <si>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</si>
  <si>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</si>
  <si>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</si>
  <si>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</si>
  <si>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</si>
  <si>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</si>
  <si>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</si>
  <si>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</si>
  <si>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</si>
  <si>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</si>
  <si>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</si>
  <si>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</si>
  <si>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</si>
  <si>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</si>
  <si>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</si>
  <si>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</si>
  <si>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</si>
  <si>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</si>
  <si>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</si>
  <si>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</si>
  <si>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</si>
  <si>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</si>
  <si>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</si>
  <si>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</si>
  <si>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</si>
  <si>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</si>
  <si>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</si>
  <si>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</si>
  <si>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</si>
  <si>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</si>
  <si>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</si>
  <si>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</si>
  <si>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</si>
  <si>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</si>
  <si>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</si>
  <si>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</si>
  <si>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</si>
  <si>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</si>
  <si>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</si>
  <si>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</si>
  <si>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</si>
  <si>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</si>
  <si>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</si>
  <si>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</si>
  <si>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</si>
  <si>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</si>
  <si>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</si>
  <si>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</si>
  <si>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</si>
  <si>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</si>
  <si>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</si>
  <si>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</si>
  <si>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</si>
  <si>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</si>
  <si>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</si>
  <si>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</si>
  <si>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</si>
  <si>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</si>
  <si>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</si>
  <si>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</si>
  <si>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</si>
  <si>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</si>
  <si>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</si>
  <si>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</si>
  <si>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</si>
  <si>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</si>
  <si>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</si>
  <si>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Иные источники внутреннего финансирования дефицита бюджетов</t>
  </si>
  <si>
    <t>000 01060000000000000</t>
  </si>
  <si>
    <t>Исполнение государственных и муниципальных гарантий</t>
  </si>
  <si>
    <t>000 01060400000000000</t>
  </si>
  <si>
    <t>Исполнение государственных и муниципальных гарантий в валюте Российской Федерации</t>
  </si>
  <si>
    <t>000 01060401000000000</t>
  </si>
  <si>
    <t>Исполнение государственных и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</si>
  <si>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000 01060401000000800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</si>
  <si>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</si>
  <si>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000 01060401050000810</t>
  </si>
  <si>
    <t>Иные источники внутреннего финансирования дефицитов бюджетов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</si>
  <si>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</si>
  <si>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</si>
  <si>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Возврат бюджетных кредитов, предоставленных внутри страны в валюте Российской Федерации</t>
  </si>
  <si>
    <t>000 01060500000000600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</si>
  <si>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</si>
  <si>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000 01060501050000640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</si>
  <si>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</si>
  <si>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</si>
  <si>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000 01030100000000700</t>
  </si>
  <si>
    <t>000 01030100000000710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</si>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</sst>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10419]#,##0.00"/>
  </numFmts>
  <fonts count="7">
    <font>
      <sz val="10"/>
      <name val="Arial"/>
    </font>
    <font>
      <sz val="8"/>
      <name val="Arial Cyr"/>
    </font>
    <font>
      <sz val="10"/>
      <name val="Arial Cyr"/>
    </font>
    <font>
      <sz val="10.5"/>
      <name val="Times New Roman"/>
      <family val="1"/>
      <charset val="204"/>
    </font>
    <font>
      <sz val="11"/>
      <name val="Arial Cyr"/>
      <charset val="204"/>
    </font>
    <font>
      <sz val="11"/>
      <color rgb="FF000000"/>
      <name val="Calibri"/>
      <family val="2"/>
      <scheme val="minor"/>
    </font>
    <font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left"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4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showGridLines="0" tabSelected="1" topLeftCell="A25" zoomScaleNormal="100" workbookViewId="0">
      <selection activeCell="L26" sqref="L26"/>
    </sheetView>
  </sheetViews>
  <sheetFormatPr defaultRowHeight="12.75" customHeight="1"/>
  <cols>
    <col min="1" max="1" width="42.28515625" customWidth="1"/>
    <col min="2" max="2" width="5.5703125" customWidth="1"/>
    <col min="3" max="3" width="22.42578125" customWidth="1"/>
    <col min="4" max="4" width="16.140625" customWidth="1"/>
    <col min="5" max="5" width="14.28515625" customWidth="1"/>
    <col min="6" max="6" width="15.28515625" customWidth="1"/>
  </cols>
  <sheetData>
    <row r="1" spans="1:8" ht="11.1" customHeight="1">
      <c r="A1" s="22" t="s">
        <v>14</v>
      </c>
      <c r="B1" s="22"/>
      <c r="C1" s="22"/>
      <c r="D1" s="22"/>
      <c r="E1" s="22"/>
      <c r="F1" s="22"/>
    </row>
    <row r="2" spans="1:8" ht="13.15" customHeight="1">
      <c r="A2" s="21" t="s">
        <v>15</v>
      </c>
      <c r="B2" s="21"/>
      <c r="C2" s="21"/>
      <c r="D2" s="21"/>
      <c r="E2" s="21"/>
      <c r="F2" s="21"/>
    </row>
    <row r="3" spans="1:8" ht="9" customHeight="1">
      <c r="A3" s="2"/>
      <c r="B3" s="7"/>
      <c r="C3" s="6"/>
      <c r="D3" s="4"/>
      <c r="E3" s="4"/>
      <c r="F3" s="6"/>
    </row>
    <row r="4" spans="1:8" ht="13.9" customHeight="1">
      <c r="A4" s="23" t="s">
        <v>2</v>
      </c>
      <c r="B4" s="23" t="s">
        <v>3</v>
      </c>
      <c r="C4" s="23" t="s">
        <v>16</v>
      </c>
      <c r="D4" s="24" t="s">
        <v>4</v>
      </c>
      <c r="E4" s="24" t="s">
        <v>5</v>
      </c>
      <c r="F4" s="24" t="s">
        <v>6</v>
      </c>
    </row>
    <row r="5" spans="1:8" ht="4.9000000000000004" customHeight="1">
      <c r="A5" s="23"/>
      <c r="B5" s="23"/>
      <c r="C5" s="23"/>
      <c r="D5" s="24"/>
      <c r="E5" s="24"/>
      <c r="F5" s="24"/>
    </row>
    <row r="6" spans="1:8" ht="6" customHeight="1">
      <c r="A6" s="23"/>
      <c r="B6" s="23"/>
      <c r="C6" s="23"/>
      <c r="D6" s="24"/>
      <c r="E6" s="24"/>
      <c r="F6" s="24"/>
    </row>
    <row r="7" spans="1:8" ht="4.9000000000000004" customHeight="1">
      <c r="A7" s="23"/>
      <c r="B7" s="23"/>
      <c r="C7" s="23"/>
      <c r="D7" s="24"/>
      <c r="E7" s="24"/>
      <c r="F7" s="24"/>
    </row>
    <row r="8" spans="1:8" ht="6" customHeight="1">
      <c r="A8" s="23"/>
      <c r="B8" s="23"/>
      <c r="C8" s="23"/>
      <c r="D8" s="24"/>
      <c r="E8" s="24"/>
      <c r="F8" s="24"/>
    </row>
    <row r="9" spans="1:8" ht="6" customHeight="1">
      <c r="A9" s="23"/>
      <c r="B9" s="23"/>
      <c r="C9" s="23"/>
      <c r="D9" s="24"/>
      <c r="E9" s="24"/>
      <c r="F9" s="24"/>
    </row>
    <row r="10" spans="1:8" ht="33.75" customHeight="1">
      <c r="A10" s="23"/>
      <c r="B10" s="23"/>
      <c r="C10" s="23"/>
      <c r="D10" s="24"/>
      <c r="E10" s="24"/>
      <c r="F10" s="24"/>
    </row>
    <row r="11" spans="1:8" ht="13.5" customHeight="1">
      <c r="A11" s="9">
        <v>1</v>
      </c>
      <c r="B11" s="9">
        <v>2</v>
      </c>
      <c r="C11" s="9">
        <v>3</v>
      </c>
      <c r="D11" s="10" t="s">
        <v>7</v>
      </c>
      <c r="E11" s="10" t="s">
        <v>8</v>
      </c>
      <c r="F11" s="10" t="s">
        <v>9</v>
      </c>
    </row>
    <row r="12" spans="1:8" ht="27">
      <c r="A12" s="11" t="s">
        <v>17</v>
      </c>
      <c r="B12" s="12" t="s">
        <v>18</v>
      </c>
      <c r="C12" s="12" t="s">
        <v>12</v>
      </c>
      <c r="D12" s="13">
        <f>D35</f>
        <v>9899850.75</v>
      </c>
      <c r="E12" s="13">
        <f>E35+E16</f>
        <v>-19434462.769999981</v>
      </c>
      <c r="F12" s="13" t="s">
        <v>12</v>
      </c>
    </row>
    <row r="13" spans="1:8" ht="13.5">
      <c r="A13" s="14" t="s">
        <v>10</v>
      </c>
      <c r="B13" s="15"/>
      <c r="C13" s="15"/>
      <c r="D13" s="16"/>
      <c r="E13" s="16"/>
      <c r="F13" s="16"/>
    </row>
    <row r="14" spans="1:8" ht="27">
      <c r="A14" s="11" t="s">
        <v>19</v>
      </c>
      <c r="B14" s="12" t="s">
        <v>20</v>
      </c>
      <c r="C14" s="12" t="s">
        <v>12</v>
      </c>
      <c r="D14" s="13">
        <v>0</v>
      </c>
      <c r="E14" s="13">
        <v>0</v>
      </c>
      <c r="F14" s="13" t="s">
        <v>11</v>
      </c>
    </row>
    <row r="15" spans="1:8" ht="13.5">
      <c r="A15" s="14" t="s">
        <v>21</v>
      </c>
      <c r="B15" s="15"/>
      <c r="C15" s="15"/>
      <c r="D15" s="16"/>
      <c r="E15" s="16"/>
      <c r="F15" s="16"/>
    </row>
    <row r="16" spans="1:8" ht="27">
      <c r="A16" s="11" t="s">
        <v>62</v>
      </c>
      <c r="B16" s="12" t="s">
        <v>20</v>
      </c>
      <c r="C16" s="12" t="s">
        <v>63</v>
      </c>
      <c r="D16" s="13">
        <v>0</v>
      </c>
      <c r="E16" s="13">
        <f>E19</f>
        <v>-6000000</v>
      </c>
      <c r="F16" s="13" t="s">
        <v>11</v>
      </c>
      <c r="H16" t="s">
        <v>89</v>
      </c>
    </row>
    <row r="17" spans="1:6" ht="40.5">
      <c r="A17" s="18" t="s">
        <v>85</v>
      </c>
      <c r="B17" s="19">
        <v>520</v>
      </c>
      <c r="C17" s="19" t="s">
        <v>87</v>
      </c>
      <c r="D17" s="20">
        <v>6000000</v>
      </c>
      <c r="E17" s="13"/>
      <c r="F17" s="13"/>
    </row>
    <row r="18" spans="1:6" ht="54">
      <c r="A18" s="18" t="s">
        <v>86</v>
      </c>
      <c r="B18" s="19">
        <v>520</v>
      </c>
      <c r="C18" s="19" t="s">
        <v>88</v>
      </c>
      <c r="D18" s="20">
        <v>6000000</v>
      </c>
      <c r="E18" s="13"/>
      <c r="F18" s="13"/>
    </row>
    <row r="19" spans="1:6" ht="54">
      <c r="A19" s="11" t="s">
        <v>64</v>
      </c>
      <c r="B19" s="12" t="s">
        <v>20</v>
      </c>
      <c r="C19" s="12" t="s">
        <v>65</v>
      </c>
      <c r="D19" s="13">
        <f>D20</f>
        <v>-6000000</v>
      </c>
      <c r="E19" s="13">
        <f>E20</f>
        <v>-6000000</v>
      </c>
      <c r="F19" s="13" t="s">
        <v>11</v>
      </c>
    </row>
    <row r="20" spans="1:6" ht="54">
      <c r="A20" s="11" t="s">
        <v>66</v>
      </c>
      <c r="B20" s="12" t="s">
        <v>20</v>
      </c>
      <c r="C20" s="12" t="s">
        <v>67</v>
      </c>
      <c r="D20" s="13">
        <v>-6000000</v>
      </c>
      <c r="E20" s="13">
        <v>-6000000</v>
      </c>
      <c r="F20" s="13" t="s">
        <v>11</v>
      </c>
    </row>
    <row r="21" spans="1:6" ht="27">
      <c r="A21" s="11" t="s">
        <v>68</v>
      </c>
      <c r="B21" s="12"/>
      <c r="C21" s="12" t="s">
        <v>69</v>
      </c>
      <c r="D21" s="13" t="s">
        <v>11</v>
      </c>
      <c r="E21" s="13" t="s">
        <v>11</v>
      </c>
      <c r="F21" s="13" t="s">
        <v>11</v>
      </c>
    </row>
    <row r="22" spans="1:6" ht="27">
      <c r="A22" s="11" t="s">
        <v>70</v>
      </c>
      <c r="B22" s="12" t="s">
        <v>20</v>
      </c>
      <c r="C22" s="12" t="s">
        <v>71</v>
      </c>
      <c r="D22" s="13">
        <f>D23</f>
        <v>-3281119.31</v>
      </c>
      <c r="E22" s="13" t="s">
        <v>11</v>
      </c>
      <c r="F22" s="13">
        <f>D22</f>
        <v>-3281119.31</v>
      </c>
    </row>
    <row r="23" spans="1:6" ht="29.25" customHeight="1">
      <c r="A23" s="11" t="s">
        <v>72</v>
      </c>
      <c r="B23" s="12" t="s">
        <v>20</v>
      </c>
      <c r="C23" s="12" t="s">
        <v>73</v>
      </c>
      <c r="D23" s="13">
        <f>D24</f>
        <v>-3281119.31</v>
      </c>
      <c r="E23" s="13" t="s">
        <v>11</v>
      </c>
      <c r="F23" s="13">
        <f>D23</f>
        <v>-3281119.31</v>
      </c>
    </row>
    <row r="24" spans="1:6" ht="116.25" customHeight="1">
      <c r="A24" s="17" t="s">
        <v>74</v>
      </c>
      <c r="B24" s="12" t="s">
        <v>20</v>
      </c>
      <c r="C24" s="12" t="s">
        <v>75</v>
      </c>
      <c r="D24" s="13">
        <f>D25</f>
        <v>-3281119.31</v>
      </c>
      <c r="E24" s="13" t="s">
        <v>11</v>
      </c>
      <c r="F24" s="13">
        <f>D24</f>
        <v>-3281119.31</v>
      </c>
    </row>
    <row r="25" spans="1:6" ht="108">
      <c r="A25" s="17" t="s">
        <v>76</v>
      </c>
      <c r="B25" s="12" t="s">
        <v>20</v>
      </c>
      <c r="C25" s="12" t="s">
        <v>77</v>
      </c>
      <c r="D25" s="13">
        <v>-3281119.31</v>
      </c>
      <c r="E25" s="13" t="s">
        <v>11</v>
      </c>
      <c r="F25" s="13">
        <f>D25</f>
        <v>-3281119.31</v>
      </c>
    </row>
    <row r="26" spans="1:6" ht="27">
      <c r="A26" s="11" t="s">
        <v>78</v>
      </c>
      <c r="B26" s="12" t="s">
        <v>20</v>
      </c>
      <c r="C26" s="12" t="s">
        <v>69</v>
      </c>
      <c r="D26" s="13">
        <f>D27</f>
        <v>3281119.31</v>
      </c>
      <c r="E26" s="13" t="s">
        <v>11</v>
      </c>
      <c r="F26" s="13">
        <f>F27</f>
        <v>3281119.31</v>
      </c>
    </row>
    <row r="27" spans="1:6" ht="40.5">
      <c r="A27" s="11" t="s">
        <v>79</v>
      </c>
      <c r="B27" s="12" t="s">
        <v>20</v>
      </c>
      <c r="C27" s="12" t="s">
        <v>80</v>
      </c>
      <c r="D27" s="13">
        <f>D28</f>
        <v>3281119.31</v>
      </c>
      <c r="E27" s="13" t="s">
        <v>11</v>
      </c>
      <c r="F27" s="13">
        <f>F28</f>
        <v>3281119.31</v>
      </c>
    </row>
    <row r="28" spans="1:6" ht="40.5">
      <c r="A28" s="11" t="s">
        <v>81</v>
      </c>
      <c r="B28" s="12" t="s">
        <v>20</v>
      </c>
      <c r="C28" s="12" t="s">
        <v>82</v>
      </c>
      <c r="D28" s="13">
        <f>D29</f>
        <v>3281119.31</v>
      </c>
      <c r="E28" s="13" t="s">
        <v>11</v>
      </c>
      <c r="F28" s="13">
        <f>F29</f>
        <v>3281119.31</v>
      </c>
    </row>
    <row r="29" spans="1:6" ht="54">
      <c r="A29" s="11" t="s">
        <v>83</v>
      </c>
      <c r="B29" s="12" t="s">
        <v>20</v>
      </c>
      <c r="C29" s="12" t="s">
        <v>84</v>
      </c>
      <c r="D29" s="13">
        <v>3281119.31</v>
      </c>
      <c r="E29" s="13" t="s">
        <v>11</v>
      </c>
      <c r="F29" s="13">
        <v>3281119.31</v>
      </c>
    </row>
    <row r="30" spans="1:6" ht="27">
      <c r="A30" s="11" t="s">
        <v>19</v>
      </c>
      <c r="B30" s="12" t="s">
        <v>20</v>
      </c>
      <c r="C30" s="12" t="s">
        <v>12</v>
      </c>
      <c r="D30" s="13" t="s">
        <v>11</v>
      </c>
      <c r="E30" s="13" t="s">
        <v>11</v>
      </c>
      <c r="F30" s="13" t="s">
        <v>11</v>
      </c>
    </row>
    <row r="31" spans="1:6" ht="13.5">
      <c r="A31" s="14" t="s">
        <v>21</v>
      </c>
      <c r="B31" s="15"/>
      <c r="C31" s="15"/>
      <c r="D31" s="16"/>
      <c r="E31" s="16"/>
      <c r="F31" s="16"/>
    </row>
    <row r="32" spans="1:6" ht="13.5">
      <c r="A32" s="11" t="s">
        <v>22</v>
      </c>
      <c r="B32" s="12" t="s">
        <v>23</v>
      </c>
      <c r="C32" s="12" t="s">
        <v>12</v>
      </c>
      <c r="D32" s="13" t="s">
        <v>11</v>
      </c>
      <c r="E32" s="13" t="s">
        <v>11</v>
      </c>
      <c r="F32" s="13" t="s">
        <v>11</v>
      </c>
    </row>
    <row r="33" spans="1:6" ht="13.5">
      <c r="A33" s="14" t="s">
        <v>21</v>
      </c>
      <c r="B33" s="15"/>
      <c r="C33" s="15"/>
      <c r="D33" s="16"/>
      <c r="E33" s="16"/>
      <c r="F33" s="16"/>
    </row>
    <row r="34" spans="1:6" ht="13.5">
      <c r="A34" s="11" t="s">
        <v>24</v>
      </c>
      <c r="B34" s="12" t="s">
        <v>25</v>
      </c>
      <c r="C34" s="12" t="s">
        <v>26</v>
      </c>
      <c r="D34" s="13">
        <f>D35</f>
        <v>9899850.75</v>
      </c>
      <c r="E34" s="13">
        <f>E35</f>
        <v>-13434462.769999981</v>
      </c>
      <c r="F34" s="13" t="s">
        <v>11</v>
      </c>
    </row>
    <row r="35" spans="1:6" ht="27">
      <c r="A35" s="11" t="s">
        <v>27</v>
      </c>
      <c r="B35" s="12" t="s">
        <v>25</v>
      </c>
      <c r="C35" s="12" t="s">
        <v>28</v>
      </c>
      <c r="D35" s="13">
        <f>D40+D36</f>
        <v>9899850.75</v>
      </c>
      <c r="E35" s="13">
        <f>E40+E36</f>
        <v>-13434462.769999981</v>
      </c>
      <c r="F35" s="13" t="s">
        <v>11</v>
      </c>
    </row>
    <row r="36" spans="1:6" ht="13.5">
      <c r="A36" s="11" t="s">
        <v>29</v>
      </c>
      <c r="B36" s="12" t="s">
        <v>30</v>
      </c>
      <c r="C36" s="12" t="s">
        <v>31</v>
      </c>
      <c r="D36" s="13">
        <f t="shared" ref="D36:E38" si="0">D37</f>
        <v>-1502601011.04</v>
      </c>
      <c r="E36" s="13">
        <f t="shared" si="0"/>
        <v>-762466155.91999996</v>
      </c>
      <c r="F36" s="13" t="s">
        <v>13</v>
      </c>
    </row>
    <row r="37" spans="1:6" ht="27">
      <c r="A37" s="11" t="s">
        <v>32</v>
      </c>
      <c r="B37" s="12" t="s">
        <v>30</v>
      </c>
      <c r="C37" s="12" t="s">
        <v>33</v>
      </c>
      <c r="D37" s="13">
        <f t="shared" si="0"/>
        <v>-1502601011.04</v>
      </c>
      <c r="E37" s="13">
        <f t="shared" si="0"/>
        <v>-762466155.91999996</v>
      </c>
      <c r="F37" s="13" t="s">
        <v>13</v>
      </c>
    </row>
    <row r="38" spans="1:6" ht="27">
      <c r="A38" s="11" t="s">
        <v>34</v>
      </c>
      <c r="B38" s="12" t="s">
        <v>30</v>
      </c>
      <c r="C38" s="12" t="s">
        <v>35</v>
      </c>
      <c r="D38" s="13">
        <f t="shared" si="0"/>
        <v>-1502601011.04</v>
      </c>
      <c r="E38" s="13">
        <f t="shared" si="0"/>
        <v>-762466155.91999996</v>
      </c>
      <c r="F38" s="13" t="s">
        <v>13</v>
      </c>
    </row>
    <row r="39" spans="1:6" ht="27">
      <c r="A39" s="11" t="s">
        <v>36</v>
      </c>
      <c r="B39" s="12" t="s">
        <v>30</v>
      </c>
      <c r="C39" s="12" t="s">
        <v>37</v>
      </c>
      <c r="D39" s="13">
        <v>-1502601011.04</v>
      </c>
      <c r="E39" s="13">
        <v>-762466155.91999996</v>
      </c>
      <c r="F39" s="13" t="s">
        <v>13</v>
      </c>
    </row>
    <row r="40" spans="1:6" ht="13.5">
      <c r="A40" s="11" t="s">
        <v>38</v>
      </c>
      <c r="B40" s="12" t="s">
        <v>39</v>
      </c>
      <c r="C40" s="12" t="s">
        <v>40</v>
      </c>
      <c r="D40" s="13">
        <f t="shared" ref="D40:E42" si="1">D41</f>
        <v>1512500861.79</v>
      </c>
      <c r="E40" s="13">
        <f t="shared" si="1"/>
        <v>749031693.14999998</v>
      </c>
      <c r="F40" s="13" t="s">
        <v>13</v>
      </c>
    </row>
    <row r="41" spans="1:6" ht="27">
      <c r="A41" s="11" t="s">
        <v>41</v>
      </c>
      <c r="B41" s="12" t="s">
        <v>39</v>
      </c>
      <c r="C41" s="12" t="s">
        <v>42</v>
      </c>
      <c r="D41" s="13">
        <f t="shared" si="1"/>
        <v>1512500861.79</v>
      </c>
      <c r="E41" s="13">
        <f t="shared" si="1"/>
        <v>749031693.14999998</v>
      </c>
      <c r="F41" s="13" t="s">
        <v>13</v>
      </c>
    </row>
    <row r="42" spans="1:6" ht="27">
      <c r="A42" s="11" t="s">
        <v>43</v>
      </c>
      <c r="B42" s="12" t="s">
        <v>39</v>
      </c>
      <c r="C42" s="12" t="s">
        <v>44</v>
      </c>
      <c r="D42" s="13">
        <f t="shared" si="1"/>
        <v>1512500861.79</v>
      </c>
      <c r="E42" s="13">
        <f t="shared" si="1"/>
        <v>749031693.14999998</v>
      </c>
      <c r="F42" s="13" t="s">
        <v>13</v>
      </c>
    </row>
    <row r="43" spans="1:6" ht="27">
      <c r="A43" s="11" t="s">
        <v>45</v>
      </c>
      <c r="B43" s="12" t="s">
        <v>39</v>
      </c>
      <c r="C43" s="12" t="s">
        <v>46</v>
      </c>
      <c r="D43" s="13">
        <v>1512500861.79</v>
      </c>
      <c r="E43" s="13">
        <v>749031693.14999998</v>
      </c>
      <c r="F43" s="13" t="s">
        <v>13</v>
      </c>
    </row>
    <row r="44" spans="1:6" ht="12.75" customHeight="1">
      <c r="A44" s="2"/>
      <c r="B44" s="8"/>
      <c r="C44" s="2"/>
      <c r="D44" s="4"/>
      <c r="E44" s="4"/>
      <c r="F44" s="6"/>
    </row>
    <row r="56" spans="1:6" ht="12.75" customHeight="1">
      <c r="A56" s="5"/>
      <c r="D56" s="1"/>
      <c r="E56" s="1"/>
      <c r="F56" s="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31:F33 E31 E13:F13 E15:F15">
    <cfRule type="cellIs" priority="3" stopIfTrue="1" operator="equal">
      <formula>0</formula>
    </cfRule>
  </conditionalFormatting>
  <conditionalFormatting sqref="E43:F43">
    <cfRule type="cellIs" priority="4" stopIfTrue="1" operator="equal">
      <formula>0</formula>
    </cfRule>
  </conditionalFormatting>
  <conditionalFormatting sqref="E45:F45">
    <cfRule type="cellIs" priority="5" stopIfTrue="1" operator="equal">
      <formula>0</formula>
    </cfRule>
  </conditionalFormatting>
  <conditionalFormatting sqref="E116:F116">
    <cfRule type="cellIs" priority="6" stopIfTrue="1" operator="equal">
      <formula>0</formula>
    </cfRule>
  </conditionalFormatting>
  <pageMargins left="1.1811023622047245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47</v>
      </c>
      <c r="B1" t="s">
        <v>8</v>
      </c>
    </row>
    <row r="2" spans="1:2">
      <c r="A2" t="s">
        <v>48</v>
      </c>
      <c r="B2" t="s">
        <v>49</v>
      </c>
    </row>
    <row r="3" spans="1:2">
      <c r="A3" t="s">
        <v>50</v>
      </c>
      <c r="B3" t="s">
        <v>0</v>
      </c>
    </row>
    <row r="4" spans="1:2">
      <c r="A4" t="s">
        <v>51</v>
      </c>
      <c r="B4" t="s">
        <v>52</v>
      </c>
    </row>
    <row r="5" spans="1:2">
      <c r="A5" t="s">
        <v>53</v>
      </c>
      <c r="B5" t="s">
        <v>54</v>
      </c>
    </row>
    <row r="6" spans="1:2">
      <c r="A6" t="s">
        <v>55</v>
      </c>
      <c r="B6" t="s">
        <v>56</v>
      </c>
    </row>
    <row r="7" spans="1:2">
      <c r="A7" t="s">
        <v>57</v>
      </c>
      <c r="B7" t="s">
        <v>56</v>
      </c>
    </row>
    <row r="8" spans="1:2">
      <c r="A8" t="s">
        <v>58</v>
      </c>
      <c r="B8" t="s">
        <v>59</v>
      </c>
    </row>
    <row r="9" spans="1:2">
      <c r="A9" t="s">
        <v>60</v>
      </c>
      <c r="B9" t="s">
        <v>1</v>
      </c>
    </row>
    <row r="10" spans="1:2">
      <c r="A10" t="s">
        <v>61</v>
      </c>
      <c r="B10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rep:2.54.0.176</dc:description>
  <cp:lastModifiedBy>PetrovivZhV</cp:lastModifiedBy>
  <cp:lastPrinted>2024-08-07T03:28:26Z</cp:lastPrinted>
  <dcterms:created xsi:type="dcterms:W3CDTF">2022-07-12T08:25:20Z</dcterms:created>
  <dcterms:modified xsi:type="dcterms:W3CDTF">2024-10-21T03:11:09Z</dcterms:modified>
</cp:coreProperties>
</file>