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кр" sheetId="1" r:id="rId1"/>
  </sheets>
  <calcPr calcId="125725"/>
</workbook>
</file>

<file path=xl/calcChain.xml><?xml version="1.0" encoding="utf-8"?>
<calcChain xmlns="http://schemas.openxmlformats.org/spreadsheetml/2006/main">
  <c r="E29" i="1"/>
  <c r="D29"/>
  <c r="C29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<sst xmlns="http://schemas.openxmlformats.org/spreadsheetml/2006/main" count="28" uniqueCount="28">
  <si>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</si>
  <si>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</si>
  <si>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</si>
  <si>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</si>
  <si>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</si>
  <si>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</si>
  <si>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</si>
  <si>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</si>
  <si>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</si>
  <si>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</si>
  <si>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</si>
  <si>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</si>
  <si>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</si>
  <si>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</si>
  <si>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</si>
  <si>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</si>
  <si>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</si>
  <si>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</si>
  <si>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</si>
  <si>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</si>
  <si>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</si>
  <si>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</si>
  <si>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</si>
  <si>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Сумма на 2026 год</t>
  </si>
  <si>
    <t xml:space="preserve"> </t>
  </si>
  <si>
    <t>от 00.12.2024 № Р</t>
  </si>
  <si>
    <t xml:space="preserve"> Распределение дотаций на выравнивание бюджетной обеспеченности  поселений  за счёт средств  краевого бюджета  на 2025 год и плановый период 2026-2027 годов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</si>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</sst>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49" fontId="5" fillId="0" borderId="5" xfId="1" applyNumberFormat="1" applyFont="1" applyBorder="1" applyAlignment="1" applyProtection="1">
      <alignment horizontal="left" vertical="top" wrapText="1"/>
    </xf>
    <xf numFmtId="164" fontId="5" fillId="0" borderId="5" xfId="0" applyNumberFormat="1" applyFont="1" applyBorder="1" applyAlignment="1">
      <alignment horizontal="right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top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9"/>
  <sheetViews>
    <sheetView tabSelected="1" topLeftCell="A7" zoomScaleNormal="100" workbookViewId="0">
      <selection activeCell="K21" sqref="K21"/>
    </sheetView>
  </sheetViews>
  <sheetFormatPr defaultRowHeight="15.75"/>
  <cols>
    <col min="1" max="1" width="8.5703125" style="3" customWidth="1"/>
    <col min="2" max="2" width="46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7" s="2" customFormat="1" ht="16.5">
      <c r="A1" s="1" t="s">
        <v>24</v>
      </c>
      <c r="B1" s="11" t="s">
        <v>0</v>
      </c>
      <c r="C1" s="11"/>
      <c r="D1" s="11"/>
      <c r="E1" s="11"/>
      <c r="F1" s="11"/>
      <c r="G1" s="11"/>
    </row>
    <row r="2" spans="1:7" s="2" customFormat="1" ht="16.5">
      <c r="A2" s="1"/>
      <c r="B2" s="11" t="s">
        <v>1</v>
      </c>
      <c r="C2" s="11"/>
      <c r="D2" s="11"/>
      <c r="E2" s="11"/>
      <c r="F2" s="11"/>
      <c r="G2" s="11"/>
    </row>
    <row r="3" spans="1:7" s="2" customFormat="1" ht="16.5">
      <c r="A3" s="1"/>
      <c r="B3" s="12" t="s">
        <v>25</v>
      </c>
      <c r="C3" s="12"/>
      <c r="D3" s="12"/>
      <c r="E3" s="12"/>
      <c r="F3" s="12"/>
      <c r="G3" s="12"/>
    </row>
    <row r="4" spans="1:7" s="2" customFormat="1" ht="15">
      <c r="A4" s="1"/>
      <c r="B4" s="13"/>
      <c r="C4" s="13"/>
      <c r="D4" s="13"/>
      <c r="E4" s="13"/>
      <c r="F4" s="13"/>
      <c r="G4" s="13"/>
    </row>
    <row r="5" spans="1:7" ht="51" customHeight="1">
      <c r="A5" s="16" t="s">
        <v>26</v>
      </c>
      <c r="B5" s="16"/>
      <c r="C5" s="16"/>
      <c r="D5" s="16"/>
      <c r="E5" s="16"/>
    </row>
    <row r="6" spans="1:7" ht="16.5">
      <c r="A6" s="7"/>
      <c r="B6" s="7"/>
      <c r="C6" s="7"/>
      <c r="D6" s="7"/>
      <c r="E6" s="7"/>
    </row>
    <row r="7" spans="1:7">
      <c r="B7" s="4"/>
      <c r="C7" s="17" t="s">
        <v>2</v>
      </c>
      <c r="D7" s="17"/>
      <c r="E7" s="17"/>
    </row>
    <row r="8" spans="1:7">
      <c r="A8" s="18" t="s">
        <v>3</v>
      </c>
      <c r="B8" s="18" t="s">
        <v>4</v>
      </c>
      <c r="C8" s="18" t="s">
        <v>5</v>
      </c>
      <c r="D8" s="18" t="s">
        <v>23</v>
      </c>
      <c r="E8" s="18" t="s">
        <v>27</v>
      </c>
    </row>
    <row r="9" spans="1:7">
      <c r="A9" s="19"/>
      <c r="B9" s="19"/>
      <c r="C9" s="19"/>
      <c r="D9" s="19"/>
      <c r="E9" s="19"/>
    </row>
    <row r="10" spans="1:7">
      <c r="A10" s="19"/>
      <c r="B10" s="19"/>
      <c r="C10" s="19"/>
      <c r="D10" s="19"/>
      <c r="E10" s="19"/>
    </row>
    <row r="11" spans="1:7">
      <c r="A11" s="20"/>
      <c r="B11" s="20"/>
      <c r="C11" s="20"/>
      <c r="D11" s="20"/>
      <c r="E11" s="20"/>
    </row>
    <row r="12" spans="1:7">
      <c r="A12" s="5"/>
      <c r="B12" s="6">
        <v>1</v>
      </c>
      <c r="C12" s="6">
        <v>2</v>
      </c>
      <c r="D12" s="6">
        <v>3</v>
      </c>
      <c r="E12" s="6">
        <v>4</v>
      </c>
    </row>
    <row r="13" spans="1:7" ht="16.5">
      <c r="A13" s="8">
        <v>1</v>
      </c>
      <c r="B13" s="9" t="s">
        <v>6</v>
      </c>
      <c r="C13" s="21">
        <v>20086.5</v>
      </c>
      <c r="D13" s="21">
        <v>15832.48</v>
      </c>
      <c r="E13" s="21">
        <v>15832.48</v>
      </c>
    </row>
    <row r="14" spans="1:7" ht="33">
      <c r="A14" s="8">
        <f>A13+1</f>
        <v>2</v>
      </c>
      <c r="B14" s="9" t="s">
        <v>7</v>
      </c>
      <c r="C14" s="21">
        <v>411.6</v>
      </c>
      <c r="D14" s="21">
        <v>356.35</v>
      </c>
      <c r="E14" s="21">
        <v>356.35</v>
      </c>
    </row>
    <row r="15" spans="1:7" ht="16.5">
      <c r="A15" s="8">
        <f t="shared" ref="A15:A28" si="0">A14+1</f>
        <v>3</v>
      </c>
      <c r="B15" s="9" t="s">
        <v>8</v>
      </c>
      <c r="C15" s="21">
        <v>1412.4</v>
      </c>
      <c r="D15" s="21">
        <v>1185.32</v>
      </c>
      <c r="E15" s="21">
        <v>1185.32</v>
      </c>
    </row>
    <row r="16" spans="1:7" ht="16.5">
      <c r="A16" s="8">
        <f t="shared" si="0"/>
        <v>4</v>
      </c>
      <c r="B16" s="9" t="s">
        <v>9</v>
      </c>
      <c r="C16" s="21">
        <v>438.9</v>
      </c>
      <c r="D16" s="21">
        <v>322</v>
      </c>
      <c r="E16" s="21">
        <v>322</v>
      </c>
    </row>
    <row r="17" spans="1:5" ht="33">
      <c r="A17" s="8">
        <f t="shared" si="0"/>
        <v>5</v>
      </c>
      <c r="B17" s="9" t="s">
        <v>10</v>
      </c>
      <c r="C17" s="21">
        <v>5654.7</v>
      </c>
      <c r="D17" s="21">
        <v>4515.8999999999996</v>
      </c>
      <c r="E17" s="21">
        <v>4515.8999999999996</v>
      </c>
    </row>
    <row r="18" spans="1:5" ht="19.5" customHeight="1">
      <c r="A18" s="8">
        <f t="shared" si="0"/>
        <v>6</v>
      </c>
      <c r="B18" s="9" t="s">
        <v>11</v>
      </c>
      <c r="C18" s="21">
        <v>214.4</v>
      </c>
      <c r="D18" s="21">
        <v>167.64</v>
      </c>
      <c r="E18" s="21">
        <v>167.64</v>
      </c>
    </row>
    <row r="19" spans="1:5" ht="16.5">
      <c r="A19" s="8">
        <f t="shared" si="0"/>
        <v>7</v>
      </c>
      <c r="B19" s="9" t="s">
        <v>12</v>
      </c>
      <c r="C19" s="21">
        <v>754.3</v>
      </c>
      <c r="D19" s="21">
        <v>603.26</v>
      </c>
      <c r="E19" s="21">
        <v>603.26</v>
      </c>
    </row>
    <row r="20" spans="1:5" ht="24.75" customHeight="1">
      <c r="A20" s="8">
        <f t="shared" si="0"/>
        <v>8</v>
      </c>
      <c r="B20" s="9" t="s">
        <v>13</v>
      </c>
      <c r="C20" s="21">
        <v>1949.3</v>
      </c>
      <c r="D20" s="21">
        <v>1541.78</v>
      </c>
      <c r="E20" s="21">
        <v>1541.78</v>
      </c>
    </row>
    <row r="21" spans="1:5" ht="33">
      <c r="A21" s="8">
        <f t="shared" si="0"/>
        <v>9</v>
      </c>
      <c r="B21" s="9" t="s">
        <v>14</v>
      </c>
      <c r="C21" s="21">
        <v>1111.3</v>
      </c>
      <c r="D21" s="21">
        <v>954.48</v>
      </c>
      <c r="E21" s="21">
        <v>954.48</v>
      </c>
    </row>
    <row r="22" spans="1:5" ht="16.5">
      <c r="A22" s="8">
        <f t="shared" si="0"/>
        <v>10</v>
      </c>
      <c r="B22" s="9" t="s">
        <v>15</v>
      </c>
      <c r="C22" s="21">
        <v>1994.4</v>
      </c>
      <c r="D22" s="21">
        <v>1544.83</v>
      </c>
      <c r="E22" s="21">
        <v>1544.83</v>
      </c>
    </row>
    <row r="23" spans="1:5" ht="16.5">
      <c r="A23" s="8">
        <f t="shared" si="0"/>
        <v>11</v>
      </c>
      <c r="B23" s="9" t="s">
        <v>16</v>
      </c>
      <c r="C23" s="21">
        <v>238.8</v>
      </c>
      <c r="D23" s="21">
        <v>201.87</v>
      </c>
      <c r="E23" s="21">
        <v>201.87</v>
      </c>
    </row>
    <row r="24" spans="1:5" ht="16.5">
      <c r="A24" s="8">
        <f t="shared" si="0"/>
        <v>12</v>
      </c>
      <c r="B24" s="9" t="s">
        <v>17</v>
      </c>
      <c r="C24" s="21">
        <v>5133.6000000000004</v>
      </c>
      <c r="D24" s="21">
        <v>4187.05</v>
      </c>
      <c r="E24" s="21">
        <v>4187.05</v>
      </c>
    </row>
    <row r="25" spans="1:5" ht="17.25" customHeight="1">
      <c r="A25" s="8">
        <f t="shared" si="0"/>
        <v>13</v>
      </c>
      <c r="B25" s="9" t="s">
        <v>18</v>
      </c>
      <c r="C25" s="21">
        <v>523.20000000000005</v>
      </c>
      <c r="D25" s="21">
        <v>433.45</v>
      </c>
      <c r="E25" s="21">
        <v>433.45</v>
      </c>
    </row>
    <row r="26" spans="1:5" ht="16.5">
      <c r="A26" s="8">
        <f t="shared" si="0"/>
        <v>14</v>
      </c>
      <c r="B26" s="9" t="s">
        <v>19</v>
      </c>
      <c r="C26" s="21">
        <v>1649.8</v>
      </c>
      <c r="D26" s="21">
        <v>1364.7</v>
      </c>
      <c r="E26" s="21">
        <v>1364.7</v>
      </c>
    </row>
    <row r="27" spans="1:5" ht="16.5">
      <c r="A27" s="8">
        <f t="shared" si="0"/>
        <v>15</v>
      </c>
      <c r="B27" s="9" t="s">
        <v>20</v>
      </c>
      <c r="C27" s="21">
        <v>2691.2</v>
      </c>
      <c r="D27" s="21">
        <v>2163.1999999999998</v>
      </c>
      <c r="E27" s="21">
        <v>2163.1999999999998</v>
      </c>
    </row>
    <row r="28" spans="1:5" ht="16.5">
      <c r="A28" s="8">
        <f t="shared" si="0"/>
        <v>16</v>
      </c>
      <c r="B28" s="9" t="s">
        <v>21</v>
      </c>
      <c r="C28" s="21">
        <v>479.4</v>
      </c>
      <c r="D28" s="21">
        <v>420.69</v>
      </c>
      <c r="E28" s="21">
        <v>420.69</v>
      </c>
    </row>
    <row r="29" spans="1:5" ht="16.5">
      <c r="A29" s="14" t="s">
        <v>22</v>
      </c>
      <c r="B29" s="15"/>
      <c r="C29" s="10">
        <f>SUM(C13:C28)</f>
        <v>44743.8</v>
      </c>
      <c r="D29" s="10">
        <f>D13+D14+D15+D16+D17+D18+D19+D20+D21+D22+D23+D24+D25+D26+D27+D28</f>
        <v>35795</v>
      </c>
      <c r="E29" s="10">
        <f t="shared" ref="E29" si="1">SUM(E13:E28)</f>
        <v>35795</v>
      </c>
    </row>
  </sheetData>
  <mergeCells count="12">
    <mergeCell ref="B1:G1"/>
    <mergeCell ref="B2:G2"/>
    <mergeCell ref="B3:G3"/>
    <mergeCell ref="B4:G4"/>
    <mergeCell ref="A29:B29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2023-12-20T02:42:52Z</cp:lastPrinted>
  <dcterms:created xsi:type="dcterms:W3CDTF">2022-11-09T09:22:59Z</dcterms:created>
  <dcterms:modified xsi:type="dcterms:W3CDTF">2024-11-11T06:39:10Z</dcterms:modified>
</cp:coreProperties>
</file>